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<sst xmlns="http://schemas.openxmlformats.org/spreadsheetml/2006/main" count="97" uniqueCount="82">
  <si>
    <t>합계</t>
  </si>
  <si>
    <t>미화작업 참여자</t>
  </si>
  <si>
    <t>기획협의회 참석자</t>
  </si>
  <si>
    <t>신천중</t>
  </si>
  <si>
    <t>학교명</t>
  </si>
  <si>
    <t>비고</t>
  </si>
  <si>
    <t>2023학년도 학교교육과정 운영 계획 수립을 위한 부서별 협의회비 신청</t>
  </si>
  <si>
    <t>2022학년도 김장체험 및 나눔 활동을 위한 학부모 협의회비 지급</t>
  </si>
  <si>
    <t>학교운영위원회 협의회 실시</t>
  </si>
  <si>
    <t>학폭전담기구 운영 간식구입</t>
  </si>
  <si>
    <t>겨울방학 학교시설공사 협의회</t>
  </si>
  <si>
    <t>학교폭력전담기구 협의회비</t>
  </si>
  <si>
    <t>2023학년도 인사자문위원회 협의회비 지급</t>
  </si>
  <si>
    <t>기록물관리 및 서고관리에 따른 협의회</t>
  </si>
  <si>
    <t>2023학년도 통학버스 운영 협의회비 지급</t>
  </si>
  <si>
    <t>동림관</t>
  </si>
  <si>
    <t>특수학급 학부모 연수 및 교육과정 평가회 다과 구입 요청</t>
  </si>
  <si>
    <t>2022학년도 자유학년 교육과정 평가 협의회비 신청</t>
  </si>
  <si>
    <t>2023 학교운영계획 수립을 위한 업무 협의회비 신청</t>
  </si>
  <si>
    <t>2023학년도 2월 교육과정 워크숍 운영을 위한 협의회비 지급</t>
  </si>
  <si>
    <t>2022학년도 졸업식 후 학생 교외생활 안전지도 협의회비 지급</t>
  </si>
  <si>
    <t>2022학년도 학부모회, 학부모폴리스단 학부모 협의회 실시</t>
  </si>
  <si>
    <t>학교시설공사등에 따른 협의회 실시</t>
  </si>
  <si>
    <t>학교운영위원회 협의회 물품구입</t>
  </si>
  <si>
    <t>사회교과교실 정리 학생 간식 구입</t>
  </si>
  <si>
    <t>2023 기획위원회 협의회비 지급</t>
  </si>
  <si>
    <t xml:space="preserve">2022 기획회의 업무 협의회비 </t>
  </si>
  <si>
    <t>본교 교직원 시모상 조의금 지급</t>
  </si>
  <si>
    <t>신학기 준비에 따른 협의물품구입</t>
  </si>
  <si>
    <t>학교회계 집행률 제고에 따른 협의회</t>
  </si>
  <si>
    <t>2022년도 3분기 교육공무직원 간담회 물품 구입</t>
  </si>
  <si>
    <t>2023.3.1일자 시설관리직 발령에 따른 협의회</t>
  </si>
  <si>
    <t>2022학년도 4분기 교육공무직원 정담회 실시</t>
  </si>
  <si>
    <t>시설관리직 미발령에 따른 시설업무관련 협의회 실시</t>
  </si>
  <si>
    <t>신학기대비 교내 환경 미화 작업 협의회비 지급</t>
  </si>
  <si>
    <t>내빈접대용 차류 구입</t>
  </si>
  <si>
    <t>사용처</t>
  </si>
  <si>
    <t>집행일자</t>
  </si>
  <si>
    <t>초원한우숯불갈비</t>
  </si>
  <si>
    <t>부서별 협의회 참석자</t>
  </si>
  <si>
    <t>코코호도</t>
  </si>
  <si>
    <t>지출금액</t>
  </si>
  <si>
    <t>집행시간</t>
  </si>
  <si>
    <t>집행내역</t>
  </si>
  <si>
    <t>시설공사 협의회 참석자</t>
  </si>
  <si>
    <t>행정실 전직원</t>
  </si>
  <si>
    <t>담풀</t>
  </si>
  <si>
    <t>지게골동태탕</t>
  </si>
  <si>
    <t>2022학년도 4/4분기 업무추진비 공개 내역</t>
  </si>
  <si>
    <t>조가네갑오징어</t>
  </si>
  <si>
    <t>집행대상자</t>
  </si>
  <si>
    <t>본교방문내빈</t>
  </si>
  <si>
    <t>인사자문위원회</t>
  </si>
  <si>
    <t>교육공무직원</t>
  </si>
  <si>
    <t>맘스터치</t>
  </si>
  <si>
    <t>특수학급 학부모 연수 참석자</t>
  </si>
  <si>
    <t>뚜레쥬르, 이마트</t>
  </si>
  <si>
    <t>휘카페</t>
  </si>
  <si>
    <t>기목물관리 작업 참여자</t>
  </si>
  <si>
    <t>콩이랑두부랑, 청화공간</t>
  </si>
  <si>
    <t>사회교과교실 정리학생</t>
  </si>
  <si>
    <t>정아직, 현푸드, 본죽</t>
  </si>
  <si>
    <t>전교직원</t>
  </si>
  <si>
    <t>운영위원회 참석자</t>
  </si>
  <si>
    <t>학부모 협의회 참석자</t>
  </si>
  <si>
    <t>기획위원회 참석자</t>
  </si>
  <si>
    <t>김장체험 참여 학부모</t>
  </si>
  <si>
    <t>학폭전담기구 참석자</t>
  </si>
  <si>
    <t>업무협의회 참석자</t>
  </si>
  <si>
    <t>장금이, 한옥카페</t>
  </si>
  <si>
    <t>예원</t>
  </si>
  <si>
    <t>지마켓</t>
  </si>
  <si>
    <t>쭈홍</t>
  </si>
  <si>
    <t>학생안전지도 담당자</t>
  </si>
  <si>
    <t>토마토김밥, 스시이도</t>
  </si>
  <si>
    <t>종로회관</t>
  </si>
  <si>
    <t>이선생왕코다리</t>
  </si>
  <si>
    <t>협의회 참석자</t>
  </si>
  <si>
    <t>옛날손칼국수</t>
  </si>
  <si>
    <t>다래향염소마을</t>
  </si>
  <si>
    <t>갓지은밥</t>
  </si>
  <si>
    <t>본교 교직원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</si>
</sst>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h:mm;@"/>
  </numFmts>
  <fonts count="7">
    <font>
      <sz val="10"/>
      <name val="Arial"/>
      <family val="0"/>
    </font>
    <font>
      <sz val="10"/>
      <color indexed="15"/>
      <name val="맑은 고딕"/>
      <family val="0"/>
    </font>
    <font>
      <b/>
      <sz val="11"/>
      <color indexed="15"/>
      <name val="맑은 고딕"/>
      <family val="0"/>
    </font>
    <font>
      <sz val="10"/>
      <color indexed="15"/>
      <name val="굴림"/>
      <family val="0"/>
    </font>
    <font>
      <b/>
      <sz val="20"/>
      <color indexed="15"/>
      <name val="Arial"/>
      <family val="0"/>
    </font>
    <font>
      <sz val="9"/>
      <color indexed="15"/>
      <name val="굴림"/>
      <family val="0"/>
    </font>
    <font>
      <sz val="8"/>
      <color indexed="15"/>
      <name val="굴림"/>
      <family val="0"/>
    </font>
  </fonts>
  <fills count="4">
    <fill>
      <patternFill/>
    </fill>
    <fill>
      <patternFill patternType="gray125"/>
    </fill>
    <fill>
      <patternFill patternType="solid">
        <fgColor rgb="FFFFB689"/>
        <bgColor indexed="64"/>
      </patternFill>
    </fill>
    <fill>
      <patternFill patternType="solid">
        <fgColor rgb="FFC0CDE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zoomScaleSheetLayoutView="75" colorId="0" workbookViewId="0" topLeftCell="A1">
      <pane ySplit="3" topLeftCell="A4" activePane="bottomLeft" state="frozen"/>
      <selection pane="bottomLeft" activeCell="K14" sqref="K14"/>
      <selection pane="topLeft" activeCell="K14" sqref="K14"/>
    </sheetView>
  </sheetViews>
  <sheetFormatPr defaultColWidth="9.140625" defaultRowHeight="12.75"/>
  <cols>
    <col min="1" max="1" width="14.57421875" style="0" customWidth="1"/>
    <col min="2" max="3" width="21.140625" style="0" customWidth="1"/>
    <col min="4" max="4" width="60.421875" style="0" customWidth="1"/>
    <col min="5" max="5" width="20.8515625" style="0" customWidth="1"/>
    <col min="6" max="6" width="22.140625" style="0" customWidth="1"/>
    <col min="7" max="7" width="14.7109375" style="0" customWidth="1"/>
  </cols>
  <sheetData>
    <row r="1" spans="1:8" ht="53.25" customHeight="1">
      <c r="A1" s="7" t="s">
        <v>48</v>
      </c>
      <c r="B1" s="7"/>
      <c r="C1" s="7"/>
      <c r="D1" s="7"/>
      <c r="E1" s="7"/>
      <c r="F1" s="7"/>
      <c r="G1" s="7"/>
      <c r="H1" s="7"/>
    </row>
    <row r="2" ht="23.25" customHeight="1"/>
    <row r="3" spans="1:8" ht="21.75" customHeight="1">
      <c r="A3" s="1" t="s">
        <v>4</v>
      </c>
      <c r="B3" s="1" t="s">
        <v>37</v>
      </c>
      <c r="C3" s="1" t="s">
        <v>42</v>
      </c>
      <c r="D3" s="1" t="s">
        <v>43</v>
      </c>
      <c r="E3" s="1" t="s">
        <v>36</v>
      </c>
      <c r="F3" s="1" t="s">
        <v>50</v>
      </c>
      <c r="G3" s="1" t="s">
        <v>41</v>
      </c>
      <c r="H3" s="1" t="s">
        <v>5</v>
      </c>
    </row>
    <row r="4" spans="1:8" ht="21.75" customHeight="1">
      <c r="A4" s="8" t="s">
        <v>3</v>
      </c>
      <c r="B4" s="11">
        <v>44901</v>
      </c>
      <c r="C4" s="15"/>
      <c r="D4" s="12" t="s">
        <v>27</v>
      </c>
      <c r="E4" s="9"/>
      <c r="F4" s="6" t="s">
        <v>81</v>
      </c>
      <c r="G4" s="13">
        <v>50000</v>
      </c>
      <c r="H4" s="10"/>
    </row>
    <row r="5" spans="1:8" ht="21.75" customHeight="1">
      <c r="A5" s="8"/>
      <c r="B5" s="11">
        <v>44917</v>
      </c>
      <c r="C5" s="15"/>
      <c r="D5" s="12" t="s">
        <v>9</v>
      </c>
      <c r="E5" s="9" t="s">
        <v>71</v>
      </c>
      <c r="F5" s="6" t="s">
        <v>67</v>
      </c>
      <c r="G5" s="13">
        <v>74900</v>
      </c>
      <c r="H5" s="10"/>
    </row>
    <row r="6" spans="1:8" ht="21.75" customHeight="1">
      <c r="A6" s="8"/>
      <c r="B6" s="11">
        <v>44917</v>
      </c>
      <c r="C6" s="15">
        <v>0.5277777777777778</v>
      </c>
      <c r="D6" s="12" t="s">
        <v>7</v>
      </c>
      <c r="E6" s="9" t="s">
        <v>72</v>
      </c>
      <c r="F6" s="6" t="s">
        <v>66</v>
      </c>
      <c r="G6" s="13">
        <v>100000</v>
      </c>
      <c r="H6" s="10"/>
    </row>
    <row r="7" spans="1:8" ht="21.75" customHeight="1">
      <c r="A7" s="8"/>
      <c r="B7" s="11">
        <v>44918</v>
      </c>
      <c r="C7" s="15">
        <v>0.6458333333333334</v>
      </c>
      <c r="D7" s="12" t="s">
        <v>30</v>
      </c>
      <c r="E7" s="9" t="s">
        <v>40</v>
      </c>
      <c r="F7" s="6" t="s">
        <v>53</v>
      </c>
      <c r="G7" s="13">
        <v>147420</v>
      </c>
      <c r="H7" s="10"/>
    </row>
    <row r="8" spans="1:8" ht="21.75" customHeight="1">
      <c r="A8" s="8"/>
      <c r="B8" s="11">
        <v>44945</v>
      </c>
      <c r="C8" s="15">
        <v>0.5416666666666666</v>
      </c>
      <c r="D8" s="12" t="s">
        <v>20</v>
      </c>
      <c r="E8" s="9" t="s">
        <v>59</v>
      </c>
      <c r="F8" s="6" t="s">
        <v>73</v>
      </c>
      <c r="G8" s="13">
        <v>120000</v>
      </c>
      <c r="H8" s="10"/>
    </row>
    <row r="9" spans="1:8" ht="21.75" customHeight="1">
      <c r="A9" s="8"/>
      <c r="B9" s="11">
        <v>44945</v>
      </c>
      <c r="C9" s="15">
        <v>0.5138888888888888</v>
      </c>
      <c r="D9" s="12" t="s">
        <v>17</v>
      </c>
      <c r="E9" s="9" t="s">
        <v>74</v>
      </c>
      <c r="F9" s="6" t="s">
        <v>62</v>
      </c>
      <c r="G9" s="13">
        <v>96000</v>
      </c>
      <c r="H9" s="10"/>
    </row>
    <row r="10" spans="1:8" ht="21.75" customHeight="1">
      <c r="A10" s="8"/>
      <c r="B10" s="11">
        <v>44945</v>
      </c>
      <c r="C10" s="15">
        <v>0.5277777777777778</v>
      </c>
      <c r="D10" s="12" t="s">
        <v>24</v>
      </c>
      <c r="E10" s="9" t="s">
        <v>54</v>
      </c>
      <c r="F10" s="6" t="s">
        <v>60</v>
      </c>
      <c r="G10" s="13">
        <v>19800</v>
      </c>
      <c r="H10" s="10"/>
    </row>
    <row r="11" spans="1:8" ht="21.75" customHeight="1">
      <c r="A11" s="8"/>
      <c r="B11" s="11">
        <v>44945</v>
      </c>
      <c r="C11" s="15">
        <v>0.7291666666666666</v>
      </c>
      <c r="D11" s="12" t="s">
        <v>21</v>
      </c>
      <c r="E11" s="9" t="s">
        <v>70</v>
      </c>
      <c r="F11" s="6" t="s">
        <v>64</v>
      </c>
      <c r="G11" s="13">
        <v>192000</v>
      </c>
      <c r="H11" s="10"/>
    </row>
    <row r="12" spans="1:8" ht="21.75" customHeight="1">
      <c r="A12" s="8"/>
      <c r="B12" s="11">
        <v>44945</v>
      </c>
      <c r="C12" s="15"/>
      <c r="D12" s="12" t="s">
        <v>16</v>
      </c>
      <c r="E12" s="9" t="s">
        <v>56</v>
      </c>
      <c r="F12" s="16" t="s">
        <v>55</v>
      </c>
      <c r="G12" s="13">
        <v>19980</v>
      </c>
      <c r="H12" s="10"/>
    </row>
    <row r="13" spans="1:8" ht="21.75" customHeight="1">
      <c r="A13" s="8"/>
      <c r="B13" s="11">
        <v>44945</v>
      </c>
      <c r="C13" s="15">
        <v>0.5</v>
      </c>
      <c r="D13" s="12" t="s">
        <v>11</v>
      </c>
      <c r="E13" s="9" t="s">
        <v>57</v>
      </c>
      <c r="F13" s="6" t="s">
        <v>68</v>
      </c>
      <c r="G13" s="13">
        <v>225200</v>
      </c>
      <c r="H13" s="10"/>
    </row>
    <row r="14" spans="1:8" ht="21.75" customHeight="1">
      <c r="A14" s="8"/>
      <c r="B14" s="11">
        <v>44945</v>
      </c>
      <c r="C14" s="15"/>
      <c r="D14" s="12" t="s">
        <v>35</v>
      </c>
      <c r="E14" s="9" t="s">
        <v>71</v>
      </c>
      <c r="F14" s="6" t="s">
        <v>51</v>
      </c>
      <c r="G14" s="13">
        <v>188050</v>
      </c>
      <c r="H14" s="10"/>
    </row>
    <row r="15" spans="1:8" ht="21.75" customHeight="1">
      <c r="A15" s="8"/>
      <c r="B15" s="11">
        <v>44951</v>
      </c>
      <c r="C15" s="15">
        <v>0.5</v>
      </c>
      <c r="D15" s="12" t="s">
        <v>22</v>
      </c>
      <c r="E15" s="9" t="s">
        <v>75</v>
      </c>
      <c r="F15" s="6" t="s">
        <v>44</v>
      </c>
      <c r="G15" s="13">
        <v>100000</v>
      </c>
      <c r="H15" s="10"/>
    </row>
    <row r="16" spans="1:8" ht="21.75" customHeight="1">
      <c r="A16" s="8"/>
      <c r="B16" s="11">
        <v>44951</v>
      </c>
      <c r="C16" s="15">
        <v>0.5</v>
      </c>
      <c r="D16" s="12" t="s">
        <v>26</v>
      </c>
      <c r="E16" s="9" t="s">
        <v>69</v>
      </c>
      <c r="F16" s="6" t="s">
        <v>2</v>
      </c>
      <c r="G16" s="13">
        <v>275000</v>
      </c>
      <c r="H16" s="10"/>
    </row>
    <row r="17" spans="1:8" ht="21.75" customHeight="1">
      <c r="A17" s="8"/>
      <c r="B17" s="11">
        <v>44951</v>
      </c>
      <c r="C17" s="15"/>
      <c r="D17" s="12" t="s">
        <v>23</v>
      </c>
      <c r="E17" s="9" t="s">
        <v>40</v>
      </c>
      <c r="F17" s="6" t="s">
        <v>63</v>
      </c>
      <c r="G17" s="13">
        <v>80400</v>
      </c>
      <c r="H17" s="10"/>
    </row>
    <row r="18" spans="1:8" ht="21.75" customHeight="1">
      <c r="A18" s="8"/>
      <c r="B18" s="11">
        <v>44980</v>
      </c>
      <c r="C18" s="15">
        <v>0.5</v>
      </c>
      <c r="D18" s="12" t="s">
        <v>13</v>
      </c>
      <c r="E18" s="9" t="s">
        <v>15</v>
      </c>
      <c r="F18" s="6" t="s">
        <v>58</v>
      </c>
      <c r="G18" s="13">
        <v>112000</v>
      </c>
      <c r="H18" s="10"/>
    </row>
    <row r="19" spans="1:8" ht="21.75" customHeight="1">
      <c r="A19" s="8"/>
      <c r="B19" s="11">
        <v>44980</v>
      </c>
      <c r="C19" s="15">
        <v>0.5</v>
      </c>
      <c r="D19" s="12" t="s">
        <v>29</v>
      </c>
      <c r="E19" s="9" t="s">
        <v>80</v>
      </c>
      <c r="F19" s="6" t="s">
        <v>68</v>
      </c>
      <c r="G19" s="13">
        <v>106000</v>
      </c>
      <c r="H19" s="10"/>
    </row>
    <row r="20" spans="1:8" ht="21.75" customHeight="1">
      <c r="A20" s="8"/>
      <c r="B20" s="11">
        <v>44980</v>
      </c>
      <c r="C20" s="15">
        <v>0.5</v>
      </c>
      <c r="D20" s="12" t="s">
        <v>10</v>
      </c>
      <c r="E20" s="9" t="s">
        <v>79</v>
      </c>
      <c r="F20" s="6" t="s">
        <v>44</v>
      </c>
      <c r="G20" s="13">
        <v>109000</v>
      </c>
      <c r="H20" s="10"/>
    </row>
    <row r="21" spans="1:8" ht="21.75" customHeight="1">
      <c r="A21" s="8"/>
      <c r="B21" s="11">
        <v>44980</v>
      </c>
      <c r="C21" s="15">
        <v>0.5</v>
      </c>
      <c r="D21" s="12" t="s">
        <v>18</v>
      </c>
      <c r="E21" s="9" t="s">
        <v>38</v>
      </c>
      <c r="F21" s="6" t="s">
        <v>68</v>
      </c>
      <c r="G21" s="13">
        <v>98000</v>
      </c>
      <c r="H21" s="10"/>
    </row>
    <row r="22" spans="1:8" ht="21.75" customHeight="1">
      <c r="A22" s="8"/>
      <c r="B22" s="11">
        <v>44980</v>
      </c>
      <c r="C22" s="15">
        <v>0.5</v>
      </c>
      <c r="D22" s="12" t="s">
        <v>6</v>
      </c>
      <c r="E22" s="9" t="s">
        <v>61</v>
      </c>
      <c r="F22" s="6" t="s">
        <v>39</v>
      </c>
      <c r="G22" s="13">
        <v>341100</v>
      </c>
      <c r="H22" s="10"/>
    </row>
    <row r="23" spans="1:8" ht="21.75" customHeight="1">
      <c r="A23" s="8"/>
      <c r="B23" s="11">
        <v>44980</v>
      </c>
      <c r="C23" s="15">
        <v>0.5</v>
      </c>
      <c r="D23" s="12" t="s">
        <v>32</v>
      </c>
      <c r="E23" s="9" t="s">
        <v>76</v>
      </c>
      <c r="F23" s="6" t="s">
        <v>53</v>
      </c>
      <c r="G23" s="13">
        <v>316000</v>
      </c>
      <c r="H23" s="10"/>
    </row>
    <row r="24" spans="1:8" ht="21.75" customHeight="1">
      <c r="A24" s="8"/>
      <c r="B24" s="11">
        <v>44985</v>
      </c>
      <c r="C24" s="15"/>
      <c r="D24" s="12" t="s">
        <v>28</v>
      </c>
      <c r="E24" s="9" t="s">
        <v>71</v>
      </c>
      <c r="F24" s="6" t="s">
        <v>62</v>
      </c>
      <c r="G24" s="13">
        <v>262500</v>
      </c>
      <c r="H24" s="10"/>
    </row>
    <row r="25" spans="1:8" ht="21.75" customHeight="1">
      <c r="A25" s="8"/>
      <c r="B25" s="11">
        <v>44985</v>
      </c>
      <c r="C25" s="15">
        <v>0.5</v>
      </c>
      <c r="D25" s="12" t="s">
        <v>31</v>
      </c>
      <c r="E25" s="9" t="s">
        <v>38</v>
      </c>
      <c r="F25" s="6" t="s">
        <v>45</v>
      </c>
      <c r="G25" s="13">
        <v>144000</v>
      </c>
      <c r="H25" s="10"/>
    </row>
    <row r="26" spans="1:8" ht="21.75" customHeight="1">
      <c r="A26" s="8"/>
      <c r="B26" s="11">
        <v>44985</v>
      </c>
      <c r="C26" s="15">
        <v>0.5</v>
      </c>
      <c r="D26" s="12" t="s">
        <v>33</v>
      </c>
      <c r="E26" s="9" t="s">
        <v>76</v>
      </c>
      <c r="F26" s="6" t="s">
        <v>45</v>
      </c>
      <c r="G26" s="13">
        <v>49000</v>
      </c>
      <c r="H26" s="10"/>
    </row>
    <row r="27" spans="1:8" ht="21.75" customHeight="1">
      <c r="A27" s="8"/>
      <c r="B27" s="11">
        <v>44985</v>
      </c>
      <c r="C27" s="15">
        <v>0.5</v>
      </c>
      <c r="D27" s="12" t="s">
        <v>34</v>
      </c>
      <c r="E27" s="9" t="s">
        <v>78</v>
      </c>
      <c r="F27" s="6" t="s">
        <v>1</v>
      </c>
      <c r="G27" s="13">
        <v>32000</v>
      </c>
      <c r="H27" s="10"/>
    </row>
    <row r="28" spans="1:8" ht="21.75" customHeight="1">
      <c r="A28" s="8"/>
      <c r="B28" s="11">
        <v>44985</v>
      </c>
      <c r="C28" s="15">
        <v>0.5</v>
      </c>
      <c r="D28" s="12" t="s">
        <v>25</v>
      </c>
      <c r="E28" s="9" t="s">
        <v>49</v>
      </c>
      <c r="F28" s="6" t="s">
        <v>65</v>
      </c>
      <c r="G28" s="13">
        <v>274000</v>
      </c>
      <c r="H28" s="10"/>
    </row>
    <row r="29" spans="1:8" ht="21.75" customHeight="1">
      <c r="A29" s="8"/>
      <c r="B29" s="11">
        <v>44985</v>
      </c>
      <c r="C29" s="15">
        <v>0.5</v>
      </c>
      <c r="D29" s="12" t="s">
        <v>8</v>
      </c>
      <c r="E29" s="9" t="s">
        <v>70</v>
      </c>
      <c r="F29" s="6" t="s">
        <v>63</v>
      </c>
      <c r="G29" s="13">
        <v>228000</v>
      </c>
      <c r="H29" s="10"/>
    </row>
    <row r="30" spans="1:8" ht="21.75" customHeight="1">
      <c r="A30" s="8"/>
      <c r="B30" s="11">
        <v>44985</v>
      </c>
      <c r="C30" s="15">
        <v>0.5</v>
      </c>
      <c r="D30" s="12" t="s">
        <v>19</v>
      </c>
      <c r="E30" s="9" t="s">
        <v>46</v>
      </c>
      <c r="F30" s="6" t="s">
        <v>62</v>
      </c>
      <c r="G30" s="13">
        <v>390000</v>
      </c>
      <c r="H30" s="10"/>
    </row>
    <row r="31" spans="1:8" ht="21.75" customHeight="1">
      <c r="A31" s="8"/>
      <c r="B31" s="11">
        <v>44985</v>
      </c>
      <c r="C31" s="15">
        <v>0.5</v>
      </c>
      <c r="D31" s="12" t="s">
        <v>12</v>
      </c>
      <c r="E31" s="9" t="s">
        <v>15</v>
      </c>
      <c r="F31" s="6" t="s">
        <v>52</v>
      </c>
      <c r="G31" s="13">
        <v>98000</v>
      </c>
      <c r="H31" s="10"/>
    </row>
    <row r="32" spans="1:8" ht="21.75" customHeight="1">
      <c r="A32" s="8"/>
      <c r="B32" s="11">
        <v>44985</v>
      </c>
      <c r="C32" s="15">
        <v>0.5</v>
      </c>
      <c r="D32" s="12" t="s">
        <v>14</v>
      </c>
      <c r="E32" s="9" t="s">
        <v>47</v>
      </c>
      <c r="F32" s="6" t="s">
        <v>77</v>
      </c>
      <c r="G32" s="13">
        <v>52000</v>
      </c>
      <c r="H32" s="10"/>
    </row>
    <row r="33" spans="1:8" ht="24.75" customHeight="1">
      <c r="A33" s="3"/>
      <c r="B33" s="3"/>
      <c r="C33" s="3"/>
      <c r="D33" s="3" t="s">
        <v>0</v>
      </c>
      <c r="E33" s="4"/>
      <c r="F33" s="5"/>
      <c r="G33" s="14">
        <f>SUM(G4:G32)</f>
        <v>4300350</v>
      </c>
      <c r="H33" s="5"/>
    </row>
    <row r="34" ht="12.75">
      <c r="E34" s="2"/>
    </row>
  </sheetData>
  <mergeCells count="2">
    <mergeCell ref="A1:H1"/>
    <mergeCell ref="A4:A32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